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1" i="1" l="1"/>
  <c r="E9" i="1" s="1"/>
  <c r="E48" i="1" l="1"/>
  <c r="E44" i="1"/>
  <c r="E40" i="1"/>
  <c r="E36" i="1"/>
  <c r="E32" i="1"/>
  <c r="E28" i="1"/>
  <c r="E24" i="1"/>
  <c r="E20" i="1"/>
  <c r="E16" i="1"/>
  <c r="E12" i="1"/>
  <c r="E8" i="1"/>
  <c r="E5" i="1"/>
  <c r="E47" i="1"/>
  <c r="E43" i="1"/>
  <c r="E39" i="1"/>
  <c r="E35" i="1"/>
  <c r="E31" i="1"/>
  <c r="E27" i="1"/>
  <c r="E23" i="1"/>
  <c r="E19" i="1"/>
  <c r="E15" i="1"/>
  <c r="E11" i="1"/>
  <c r="E7" i="1"/>
  <c r="E50" i="1"/>
  <c r="E46" i="1"/>
  <c r="E42" i="1"/>
  <c r="E38" i="1"/>
  <c r="E34" i="1"/>
  <c r="E30" i="1"/>
  <c r="E26" i="1"/>
  <c r="E22" i="1"/>
  <c r="E18" i="1"/>
  <c r="E14" i="1"/>
  <c r="E10" i="1"/>
  <c r="E6" i="1"/>
  <c r="E49" i="1"/>
  <c r="E45" i="1"/>
  <c r="E41" i="1"/>
  <c r="E37" i="1"/>
  <c r="E33" i="1"/>
  <c r="E29" i="1"/>
  <c r="E25" i="1"/>
  <c r="E21" i="1"/>
  <c r="E17" i="1"/>
  <c r="E13" i="1"/>
  <c r="E51" i="1" l="1"/>
</calcChain>
</file>

<file path=xl/sharedStrings.xml><?xml version="1.0" encoding="utf-8"?>
<sst xmlns="http://schemas.openxmlformats.org/spreadsheetml/2006/main" count="54" uniqueCount="54">
  <si>
    <t>Viena dzīvokļa mājas</t>
  </si>
  <si>
    <t>Divu dzīvokļu mājas</t>
  </si>
  <si>
    <t>Triju vai vairāku dzīvokļu mājas</t>
  </si>
  <si>
    <t>Dažādu sociālo grupu kopdzīvojamās mājas</t>
  </si>
  <si>
    <t>Viesnīcu ēkas</t>
  </si>
  <si>
    <t>Citas īslaicīgas apmešanās ēkas</t>
  </si>
  <si>
    <t>Biroju ēkas</t>
  </si>
  <si>
    <t>Vairumtirdzniecības un mazumtirdzniecības ēkas</t>
  </si>
  <si>
    <t>Sakaru ēkas, stacijas, termināļi un ar tiem saistītās ēkas</t>
  </si>
  <si>
    <t>Garāžu ēkas</t>
  </si>
  <si>
    <t>Rūpnieciskās ražošanas ēkas</t>
  </si>
  <si>
    <t>Rezervuāri, bunkuri, silosi un noliktavas</t>
  </si>
  <si>
    <t>Ēkas plašizklaides pasākumiem</t>
  </si>
  <si>
    <t>Muzeji un bibliotēkas</t>
  </si>
  <si>
    <t>Skolas, universitātes un zinātniskajai pētniecībai paredzētās ēkas</t>
  </si>
  <si>
    <t>Ārstniecības vai veselības aprūpes iestāžu ēkas</t>
  </si>
  <si>
    <t>Sporta ēkas</t>
  </si>
  <si>
    <t>Lauku saimniecību nedzīvojamās ēkas</t>
  </si>
  <si>
    <t>Kulta ēkas</t>
  </si>
  <si>
    <t>Kultūrvēsturiskie objekti</t>
  </si>
  <si>
    <t>Citas, iepriekš neklasificētas, ēkas</t>
  </si>
  <si>
    <t>Autoceļi</t>
  </si>
  <si>
    <t>Ielas un ceļi</t>
  </si>
  <si>
    <t>Dzelzceļi</t>
  </si>
  <si>
    <t>Pilsētas sliežu ceļi</t>
  </si>
  <si>
    <t>Lidlauku skrejceļi</t>
  </si>
  <si>
    <t>Tilti un estakādes</t>
  </si>
  <si>
    <t>Tuneļi un pazemes ceļi</t>
  </si>
  <si>
    <t>Ostas un kuģojamie kanāli</t>
  </si>
  <si>
    <t>Dambji</t>
  </si>
  <si>
    <t>Akvedukti, apūdeņošanas un kultivācijas hidrobūves</t>
  </si>
  <si>
    <t>Maģistrālie naftas produktu un gāzes cauruļvadi</t>
  </si>
  <si>
    <t>Maģistrālie ūdensapgādes cauruļvadi</t>
  </si>
  <si>
    <t>Maģistrālās sakaru līnijas</t>
  </si>
  <si>
    <t>Maģistrālās elektropārvades līnijas</t>
  </si>
  <si>
    <t>Gāzes sadales sistēmas</t>
  </si>
  <si>
    <t>Vietējās nozīmes ūdens piegādes cauruļvadi</t>
  </si>
  <si>
    <t>Vietējās nozīmes notekūdeņu cauruļvadi</t>
  </si>
  <si>
    <t>Vietējās nozīmes elektropārvades un sakaru kabeļi</t>
  </si>
  <si>
    <t>Ieguves rūpniecības vai iežieguves būves</t>
  </si>
  <si>
    <t>Spēkstaciju būves</t>
  </si>
  <si>
    <t>Ķīmiskās rūpniecības uzņēmumu būves</t>
  </si>
  <si>
    <t>Iepriekš neklasificētas smagās rūpniecības uzņēmumu būves</t>
  </si>
  <si>
    <t>Sporta laukumi</t>
  </si>
  <si>
    <t>Citas sporta un atpūtas būves</t>
  </si>
  <si>
    <t>Citas, iepriekš neklasificētas, inženierbūves</t>
  </si>
  <si>
    <t>Kods</t>
  </si>
  <si>
    <t>Būvju skaits NĪVKIS</t>
  </si>
  <si>
    <t>% no kopējā būvju skaita</t>
  </si>
  <si>
    <t>Nr.p.k.</t>
  </si>
  <si>
    <t>KOPĀ</t>
  </si>
  <si>
    <t>Galvenais lietošanas veids</t>
  </si>
  <si>
    <t>Nosaukums</t>
  </si>
  <si>
    <t>Būvju skaits. Dati uz 01.01.2019.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</si>
</sst>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0" fontId="2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9" fontId="3" fillId="0" borderId="1" xfId="1" applyFont="1" applyBorder="1"/>
    <xf numFmtId="49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/>
  </sheetViews>
  <sheetFormatPr defaultRowHeight="15" x14ac:dyDescent="0.25"/>
  <cols>
    <col min="1" max="1" width="9.140625" style="1"/>
    <col min="2" max="2" width="9.140625" style="2"/>
    <col min="3" max="3" width="59.85546875" style="1" bestFit="1" customWidth="1"/>
    <col min="4" max="4" width="10.140625" style="1" customWidth="1"/>
    <col min="5" max="5" width="11.140625" style="1" customWidth="1"/>
  </cols>
  <sheetData>
    <row r="1" spans="1:5" x14ac:dyDescent="0.25">
      <c r="A1" s="11" t="s">
        <v>53</v>
      </c>
    </row>
    <row r="3" spans="1:5" x14ac:dyDescent="0.25">
      <c r="A3" s="12" t="s">
        <v>49</v>
      </c>
      <c r="B3" s="12" t="s">
        <v>51</v>
      </c>
      <c r="C3" s="12"/>
      <c r="D3" s="12" t="s">
        <v>47</v>
      </c>
      <c r="E3" s="12" t="s">
        <v>48</v>
      </c>
    </row>
    <row r="4" spans="1:5" s="3" customFormat="1" ht="26.45" customHeight="1" x14ac:dyDescent="0.25">
      <c r="A4" s="12"/>
      <c r="B4" s="4" t="s">
        <v>46</v>
      </c>
      <c r="C4" s="4" t="s">
        <v>52</v>
      </c>
      <c r="D4" s="12"/>
      <c r="E4" s="12"/>
    </row>
    <row r="5" spans="1:5" x14ac:dyDescent="0.25">
      <c r="A5" s="5">
        <v>1</v>
      </c>
      <c r="B5" s="5">
        <v>1110</v>
      </c>
      <c r="C5" s="6" t="s">
        <v>0</v>
      </c>
      <c r="D5" s="6">
        <v>309929</v>
      </c>
      <c r="E5" s="7">
        <f>D5/$D$51</f>
        <v>0.22091173338541392</v>
      </c>
    </row>
    <row r="6" spans="1:5" x14ac:dyDescent="0.25">
      <c r="A6" s="5">
        <v>2</v>
      </c>
      <c r="B6" s="5">
        <v>1121</v>
      </c>
      <c r="C6" s="6" t="s">
        <v>1</v>
      </c>
      <c r="D6" s="6">
        <v>13938</v>
      </c>
      <c r="E6" s="7">
        <f t="shared" ref="E6:E50" si="0">D6/$D$51</f>
        <v>9.934751959080626E-3</v>
      </c>
    </row>
    <row r="7" spans="1:5" x14ac:dyDescent="0.25">
      <c r="A7" s="5">
        <v>3</v>
      </c>
      <c r="B7" s="5">
        <v>1122</v>
      </c>
      <c r="C7" s="6" t="s">
        <v>2</v>
      </c>
      <c r="D7" s="6">
        <v>39477</v>
      </c>
      <c r="E7" s="7">
        <f t="shared" si="0"/>
        <v>2.8138484939634514E-2</v>
      </c>
    </row>
    <row r="8" spans="1:5" x14ac:dyDescent="0.25">
      <c r="A8" s="5">
        <v>4</v>
      </c>
      <c r="B8" s="5">
        <v>1130</v>
      </c>
      <c r="C8" s="6" t="s">
        <v>3</v>
      </c>
      <c r="D8" s="6">
        <v>647</v>
      </c>
      <c r="E8" s="7">
        <f t="shared" si="0"/>
        <v>4.6116978888830282E-4</v>
      </c>
    </row>
    <row r="9" spans="1:5" x14ac:dyDescent="0.25">
      <c r="A9" s="5">
        <v>5</v>
      </c>
      <c r="B9" s="5">
        <v>1211</v>
      </c>
      <c r="C9" s="6" t="s">
        <v>4</v>
      </c>
      <c r="D9" s="6">
        <v>2928</v>
      </c>
      <c r="E9" s="7">
        <f t="shared" si="0"/>
        <v>2.0870249487866315E-3</v>
      </c>
    </row>
    <row r="10" spans="1:5" x14ac:dyDescent="0.25">
      <c r="A10" s="5">
        <v>6</v>
      </c>
      <c r="B10" s="5">
        <v>1212</v>
      </c>
      <c r="C10" s="6" t="s">
        <v>5</v>
      </c>
      <c r="D10" s="6">
        <v>2804</v>
      </c>
      <c r="E10" s="7">
        <f t="shared" si="0"/>
        <v>1.9986400124309138E-3</v>
      </c>
    </row>
    <row r="11" spans="1:5" x14ac:dyDescent="0.25">
      <c r="A11" s="5">
        <v>7</v>
      </c>
      <c r="B11" s="5">
        <v>1220</v>
      </c>
      <c r="C11" s="6" t="s">
        <v>6</v>
      </c>
      <c r="D11" s="6">
        <v>7124</v>
      </c>
      <c r="E11" s="7">
        <f t="shared" si="0"/>
        <v>5.0778571499849601E-3</v>
      </c>
    </row>
    <row r="12" spans="1:5" x14ac:dyDescent="0.25">
      <c r="A12" s="5">
        <v>8</v>
      </c>
      <c r="B12" s="5">
        <v>1230</v>
      </c>
      <c r="C12" s="6" t="s">
        <v>7</v>
      </c>
      <c r="D12" s="6">
        <v>8089</v>
      </c>
      <c r="E12" s="7">
        <f t="shared" si="0"/>
        <v>5.7656915337209918E-3</v>
      </c>
    </row>
    <row r="13" spans="1:5" x14ac:dyDescent="0.25">
      <c r="A13" s="5">
        <v>9</v>
      </c>
      <c r="B13" s="5">
        <v>1241</v>
      </c>
      <c r="C13" s="6" t="s">
        <v>8</v>
      </c>
      <c r="D13" s="6">
        <v>2670</v>
      </c>
      <c r="E13" s="7">
        <f t="shared" si="0"/>
        <v>1.9031272586271539E-3</v>
      </c>
    </row>
    <row r="14" spans="1:5" x14ac:dyDescent="0.25">
      <c r="A14" s="5">
        <v>10</v>
      </c>
      <c r="B14" s="5">
        <v>1242</v>
      </c>
      <c r="C14" s="6" t="s">
        <v>9</v>
      </c>
      <c r="D14" s="6">
        <v>11793</v>
      </c>
      <c r="E14" s="7">
        <f t="shared" si="0"/>
        <v>8.4058351164756646E-3</v>
      </c>
    </row>
    <row r="15" spans="1:5" x14ac:dyDescent="0.25">
      <c r="A15" s="5">
        <v>11</v>
      </c>
      <c r="B15" s="5">
        <v>1251</v>
      </c>
      <c r="C15" s="6" t="s">
        <v>10</v>
      </c>
      <c r="D15" s="6">
        <v>32976</v>
      </c>
      <c r="E15" s="7">
        <f t="shared" si="0"/>
        <v>2.3504690816662555E-2</v>
      </c>
    </row>
    <row r="16" spans="1:5" x14ac:dyDescent="0.25">
      <c r="A16" s="5">
        <v>12</v>
      </c>
      <c r="B16" s="5">
        <v>1252</v>
      </c>
      <c r="C16" s="6" t="s">
        <v>11</v>
      </c>
      <c r="D16" s="6">
        <v>17384</v>
      </c>
      <c r="E16" s="7">
        <f t="shared" si="0"/>
        <v>1.2390997851675821E-2</v>
      </c>
    </row>
    <row r="17" spans="1:5" x14ac:dyDescent="0.25">
      <c r="A17" s="5">
        <v>13</v>
      </c>
      <c r="B17" s="5">
        <v>1261</v>
      </c>
      <c r="C17" s="6" t="s">
        <v>12</v>
      </c>
      <c r="D17" s="6">
        <v>1223</v>
      </c>
      <c r="E17" s="7">
        <f t="shared" si="0"/>
        <v>8.7173207389550902E-4</v>
      </c>
    </row>
    <row r="18" spans="1:5" x14ac:dyDescent="0.25">
      <c r="A18" s="5">
        <v>14</v>
      </c>
      <c r="B18" s="5">
        <v>1262</v>
      </c>
      <c r="C18" s="6" t="s">
        <v>13</v>
      </c>
      <c r="D18" s="6">
        <v>587</v>
      </c>
      <c r="E18" s="7">
        <f t="shared" si="0"/>
        <v>4.1840288420005216E-4</v>
      </c>
    </row>
    <row r="19" spans="1:5" x14ac:dyDescent="0.25">
      <c r="A19" s="5">
        <v>15</v>
      </c>
      <c r="B19" s="5">
        <v>1263</v>
      </c>
      <c r="C19" s="6" t="s">
        <v>14</v>
      </c>
      <c r="D19" s="6">
        <v>3791</v>
      </c>
      <c r="E19" s="7">
        <f t="shared" si="0"/>
        <v>2.7021555945526366E-3</v>
      </c>
    </row>
    <row r="20" spans="1:5" x14ac:dyDescent="0.25">
      <c r="A20" s="5">
        <v>16</v>
      </c>
      <c r="B20" s="5">
        <v>1264</v>
      </c>
      <c r="C20" s="6" t="s">
        <v>15</v>
      </c>
      <c r="D20" s="6">
        <v>1340</v>
      </c>
      <c r="E20" s="7">
        <f t="shared" si="0"/>
        <v>9.5512753803759782E-4</v>
      </c>
    </row>
    <row r="21" spans="1:5" x14ac:dyDescent="0.25">
      <c r="A21" s="5">
        <v>17</v>
      </c>
      <c r="B21" s="5">
        <v>1265</v>
      </c>
      <c r="C21" s="6" t="s">
        <v>16</v>
      </c>
      <c r="D21" s="6">
        <v>1048</v>
      </c>
      <c r="E21" s="7">
        <f t="shared" si="0"/>
        <v>7.46995268554778E-4</v>
      </c>
    </row>
    <row r="22" spans="1:5" x14ac:dyDescent="0.25">
      <c r="A22" s="5">
        <v>18</v>
      </c>
      <c r="B22" s="5">
        <v>1271</v>
      </c>
      <c r="C22" s="6" t="s">
        <v>17</v>
      </c>
      <c r="D22" s="6">
        <v>85003</v>
      </c>
      <c r="E22" s="7">
        <f t="shared" si="0"/>
        <v>6.0588586653589495E-2</v>
      </c>
    </row>
    <row r="23" spans="1:5" x14ac:dyDescent="0.25">
      <c r="A23" s="5">
        <v>19</v>
      </c>
      <c r="B23" s="5">
        <v>1272</v>
      </c>
      <c r="C23" s="6" t="s">
        <v>18</v>
      </c>
      <c r="D23" s="6">
        <v>1355</v>
      </c>
      <c r="E23" s="7">
        <f t="shared" si="0"/>
        <v>9.6581926420966047E-4</v>
      </c>
    </row>
    <row r="24" spans="1:5" x14ac:dyDescent="0.25">
      <c r="A24" s="5">
        <v>20</v>
      </c>
      <c r="B24" s="5">
        <v>1273</v>
      </c>
      <c r="C24" s="6" t="s">
        <v>19</v>
      </c>
      <c r="D24" s="6">
        <v>61</v>
      </c>
      <c r="E24" s="7">
        <f t="shared" si="0"/>
        <v>4.3479686433054828E-5</v>
      </c>
    </row>
    <row r="25" spans="1:5" x14ac:dyDescent="0.25">
      <c r="A25" s="5">
        <v>21</v>
      </c>
      <c r="B25" s="5">
        <v>1274</v>
      </c>
      <c r="C25" s="6" t="s">
        <v>20</v>
      </c>
      <c r="D25" s="6">
        <v>826671</v>
      </c>
      <c r="E25" s="7">
        <f t="shared" si="0"/>
        <v>0.58923599775901414</v>
      </c>
    </row>
    <row r="26" spans="1:5" x14ac:dyDescent="0.25">
      <c r="A26" s="5">
        <v>22</v>
      </c>
      <c r="B26" s="5">
        <v>2111</v>
      </c>
      <c r="C26" s="6" t="s">
        <v>21</v>
      </c>
      <c r="D26" s="6">
        <v>119</v>
      </c>
      <c r="E26" s="7">
        <f t="shared" si="0"/>
        <v>8.4821027631697121E-5</v>
      </c>
    </row>
    <row r="27" spans="1:5" x14ac:dyDescent="0.25">
      <c r="A27" s="5">
        <v>23</v>
      </c>
      <c r="B27" s="5">
        <v>2112</v>
      </c>
      <c r="C27" s="6" t="s">
        <v>22</v>
      </c>
      <c r="D27" s="6">
        <v>15154</v>
      </c>
      <c r="E27" s="7">
        <f t="shared" si="0"/>
        <v>1.0801494560762506E-2</v>
      </c>
    </row>
    <row r="28" spans="1:5" x14ac:dyDescent="0.25">
      <c r="A28" s="5">
        <v>24</v>
      </c>
      <c r="B28" s="5">
        <v>2121</v>
      </c>
      <c r="C28" s="6" t="s">
        <v>23</v>
      </c>
      <c r="D28" s="6">
        <v>483</v>
      </c>
      <c r="E28" s="7">
        <f t="shared" si="0"/>
        <v>3.4427358274041774E-4</v>
      </c>
    </row>
    <row r="29" spans="1:5" x14ac:dyDescent="0.25">
      <c r="A29" s="5">
        <v>25</v>
      </c>
      <c r="B29" s="5">
        <v>2122</v>
      </c>
      <c r="C29" s="6" t="s">
        <v>24</v>
      </c>
      <c r="D29" s="6">
        <v>4</v>
      </c>
      <c r="E29" s="7">
        <f t="shared" si="0"/>
        <v>2.8511269792167098E-6</v>
      </c>
    </row>
    <row r="30" spans="1:5" x14ac:dyDescent="0.25">
      <c r="A30" s="5">
        <v>26</v>
      </c>
      <c r="B30" s="5">
        <v>2130</v>
      </c>
      <c r="C30" s="6" t="s">
        <v>25</v>
      </c>
      <c r="D30" s="6">
        <v>49</v>
      </c>
      <c r="E30" s="7">
        <f t="shared" si="0"/>
        <v>3.4926305495404693E-5</v>
      </c>
    </row>
    <row r="31" spans="1:5" x14ac:dyDescent="0.25">
      <c r="A31" s="5">
        <v>27</v>
      </c>
      <c r="B31" s="5">
        <v>2141</v>
      </c>
      <c r="C31" s="6" t="s">
        <v>26</v>
      </c>
      <c r="D31" s="6">
        <v>641</v>
      </c>
      <c r="E31" s="7">
        <f t="shared" si="0"/>
        <v>4.5689309841947775E-4</v>
      </c>
    </row>
    <row r="32" spans="1:5" x14ac:dyDescent="0.25">
      <c r="A32" s="5">
        <v>28</v>
      </c>
      <c r="B32" s="5">
        <v>2142</v>
      </c>
      <c r="C32" s="6" t="s">
        <v>27</v>
      </c>
      <c r="D32" s="6">
        <v>45</v>
      </c>
      <c r="E32" s="7">
        <f t="shared" si="0"/>
        <v>3.2075178516187984E-5</v>
      </c>
    </row>
    <row r="33" spans="1:5" x14ac:dyDescent="0.25">
      <c r="A33" s="5">
        <v>29</v>
      </c>
      <c r="B33" s="5">
        <v>2151</v>
      </c>
      <c r="C33" s="6" t="s">
        <v>28</v>
      </c>
      <c r="D33" s="6">
        <v>449</v>
      </c>
      <c r="E33" s="7">
        <f t="shared" si="0"/>
        <v>3.2003900341707569E-4</v>
      </c>
    </row>
    <row r="34" spans="1:5" x14ac:dyDescent="0.25">
      <c r="A34" s="5">
        <v>30</v>
      </c>
      <c r="B34" s="5">
        <v>2152</v>
      </c>
      <c r="C34" s="6" t="s">
        <v>29</v>
      </c>
      <c r="D34" s="6">
        <v>301</v>
      </c>
      <c r="E34" s="7">
        <f t="shared" si="0"/>
        <v>2.1454730518605741E-4</v>
      </c>
    </row>
    <row r="35" spans="1:5" x14ac:dyDescent="0.25">
      <c r="A35" s="5">
        <v>31</v>
      </c>
      <c r="B35" s="5">
        <v>2153</v>
      </c>
      <c r="C35" s="6" t="s">
        <v>30</v>
      </c>
      <c r="D35" s="6">
        <v>55</v>
      </c>
      <c r="E35" s="7">
        <f t="shared" si="0"/>
        <v>3.9202995964229758E-5</v>
      </c>
    </row>
    <row r="36" spans="1:5" x14ac:dyDescent="0.25">
      <c r="A36" s="5">
        <v>32</v>
      </c>
      <c r="B36" s="5">
        <v>2211</v>
      </c>
      <c r="C36" s="6" t="s">
        <v>31</v>
      </c>
      <c r="D36" s="6">
        <v>150</v>
      </c>
      <c r="E36" s="7">
        <f t="shared" si="0"/>
        <v>1.0691726172062662E-4</v>
      </c>
    </row>
    <row r="37" spans="1:5" x14ac:dyDescent="0.25">
      <c r="A37" s="5">
        <v>33</v>
      </c>
      <c r="B37" s="5">
        <v>2212</v>
      </c>
      <c r="C37" s="6" t="s">
        <v>32</v>
      </c>
      <c r="D37" s="6">
        <v>225</v>
      </c>
      <c r="E37" s="7">
        <f t="shared" si="0"/>
        <v>1.6037589258093994E-4</v>
      </c>
    </row>
    <row r="38" spans="1:5" x14ac:dyDescent="0.25">
      <c r="A38" s="5">
        <v>34</v>
      </c>
      <c r="B38" s="5">
        <v>2213</v>
      </c>
      <c r="C38" s="6" t="s">
        <v>33</v>
      </c>
      <c r="D38" s="6">
        <v>1884</v>
      </c>
      <c r="E38" s="7">
        <f t="shared" si="0"/>
        <v>1.3428808072110704E-3</v>
      </c>
    </row>
    <row r="39" spans="1:5" x14ac:dyDescent="0.25">
      <c r="A39" s="5">
        <v>35</v>
      </c>
      <c r="B39" s="5">
        <v>2214</v>
      </c>
      <c r="C39" s="6" t="s">
        <v>34</v>
      </c>
      <c r="D39" s="6">
        <v>316</v>
      </c>
      <c r="E39" s="7">
        <f t="shared" si="0"/>
        <v>2.2523903135812008E-4</v>
      </c>
    </row>
    <row r="40" spans="1:5" x14ac:dyDescent="0.25">
      <c r="A40" s="5">
        <v>36</v>
      </c>
      <c r="B40" s="5">
        <v>2221</v>
      </c>
      <c r="C40" s="6" t="s">
        <v>35</v>
      </c>
      <c r="D40" s="6">
        <v>67</v>
      </c>
      <c r="E40" s="7">
        <f t="shared" si="0"/>
        <v>4.7756376901879893E-5</v>
      </c>
    </row>
    <row r="41" spans="1:5" x14ac:dyDescent="0.25">
      <c r="A41" s="5">
        <v>37</v>
      </c>
      <c r="B41" s="5">
        <v>2222</v>
      </c>
      <c r="C41" s="6" t="s">
        <v>36</v>
      </c>
      <c r="D41" s="6">
        <v>3625</v>
      </c>
      <c r="E41" s="7">
        <f t="shared" si="0"/>
        <v>2.5838338249151434E-3</v>
      </c>
    </row>
    <row r="42" spans="1:5" x14ac:dyDescent="0.25">
      <c r="A42" s="5">
        <v>38</v>
      </c>
      <c r="B42" s="5">
        <v>2223</v>
      </c>
      <c r="C42" s="6" t="s">
        <v>37</v>
      </c>
      <c r="D42" s="6">
        <v>2101</v>
      </c>
      <c r="E42" s="7">
        <f t="shared" si="0"/>
        <v>1.4975544458335768E-3</v>
      </c>
    </row>
    <row r="43" spans="1:5" x14ac:dyDescent="0.25">
      <c r="A43" s="5">
        <v>39</v>
      </c>
      <c r="B43" s="5">
        <v>2224</v>
      </c>
      <c r="C43" s="6" t="s">
        <v>38</v>
      </c>
      <c r="D43" s="6">
        <v>203</v>
      </c>
      <c r="E43" s="7">
        <f t="shared" si="0"/>
        <v>1.4469469419524803E-4</v>
      </c>
    </row>
    <row r="44" spans="1:5" x14ac:dyDescent="0.25">
      <c r="A44" s="5">
        <v>40</v>
      </c>
      <c r="B44" s="5">
        <v>2301</v>
      </c>
      <c r="C44" s="6" t="s">
        <v>39</v>
      </c>
      <c r="D44" s="6">
        <v>172</v>
      </c>
      <c r="E44" s="7">
        <f t="shared" si="0"/>
        <v>1.2259846010631852E-4</v>
      </c>
    </row>
    <row r="45" spans="1:5" x14ac:dyDescent="0.25">
      <c r="A45" s="5">
        <v>41</v>
      </c>
      <c r="B45" s="5">
        <v>2302</v>
      </c>
      <c r="C45" s="6" t="s">
        <v>40</v>
      </c>
      <c r="D45" s="6">
        <v>202</v>
      </c>
      <c r="E45" s="7">
        <f t="shared" si="0"/>
        <v>1.4398191245044384E-4</v>
      </c>
    </row>
    <row r="46" spans="1:5" x14ac:dyDescent="0.25">
      <c r="A46" s="5">
        <v>42</v>
      </c>
      <c r="B46" s="5">
        <v>2303</v>
      </c>
      <c r="C46" s="6" t="s">
        <v>41</v>
      </c>
      <c r="D46" s="6">
        <v>2</v>
      </c>
      <c r="E46" s="7">
        <f t="shared" si="0"/>
        <v>1.4255634896083549E-6</v>
      </c>
    </row>
    <row r="47" spans="1:5" x14ac:dyDescent="0.25">
      <c r="A47" s="5">
        <v>43</v>
      </c>
      <c r="B47" s="5">
        <v>2304</v>
      </c>
      <c r="C47" s="6" t="s">
        <v>42</v>
      </c>
      <c r="D47" s="6">
        <v>13</v>
      </c>
      <c r="E47" s="7">
        <f t="shared" si="0"/>
        <v>9.2661626824543072E-6</v>
      </c>
    </row>
    <row r="48" spans="1:5" x14ac:dyDescent="0.25">
      <c r="A48" s="5">
        <v>44</v>
      </c>
      <c r="B48" s="5">
        <v>2411</v>
      </c>
      <c r="C48" s="6" t="s">
        <v>43</v>
      </c>
      <c r="D48" s="6">
        <v>480</v>
      </c>
      <c r="E48" s="7">
        <f t="shared" si="0"/>
        <v>3.4213523750600518E-4</v>
      </c>
    </row>
    <row r="49" spans="1:5" x14ac:dyDescent="0.25">
      <c r="A49" s="5">
        <v>45</v>
      </c>
      <c r="B49" s="5">
        <v>2412</v>
      </c>
      <c r="C49" s="6" t="s">
        <v>44</v>
      </c>
      <c r="D49" s="6">
        <v>300</v>
      </c>
      <c r="E49" s="7">
        <f t="shared" si="0"/>
        <v>2.1383452344125325E-4</v>
      </c>
    </row>
    <row r="50" spans="1:5" x14ac:dyDescent="0.25">
      <c r="A50" s="5">
        <v>46</v>
      </c>
      <c r="B50" s="5">
        <v>2420</v>
      </c>
      <c r="C50" s="6" t="s">
        <v>45</v>
      </c>
      <c r="D50" s="6">
        <v>5076</v>
      </c>
      <c r="E50" s="7">
        <f t="shared" si="0"/>
        <v>3.6180801366260049E-3</v>
      </c>
    </row>
    <row r="51" spans="1:5" x14ac:dyDescent="0.25">
      <c r="A51" s="6"/>
      <c r="B51" s="5"/>
      <c r="C51" s="8" t="s">
        <v>50</v>
      </c>
      <c r="D51" s="9">
        <f>SUM(D5:D50)</f>
        <v>1402954</v>
      </c>
      <c r="E51" s="10">
        <f>SUM(E5:E50)</f>
        <v>1</v>
      </c>
    </row>
  </sheetData>
  <mergeCells count="4">
    <mergeCell ref="A3:A4"/>
    <mergeCell ref="B3:C3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2006-09-16T00:00:00Z</dcterms:created>
  <dcterms:modified xsi:type="dcterms:W3CDTF">2019-01-14T13:24:06Z</dcterms:modified>
</cp:coreProperties>
</file>